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520" windowHeight="10404" tabRatio="486"/>
  </bookViews>
  <sheets>
    <sheet name="Лист1" sheetId="1" r:id="rId1"/>
  </sheets>
  <definedNames>
    <definedName name="_xlnm._FilterDatabase" localSheetId="0" hidden="1">Лист1!$A$18:$R$44</definedName>
    <definedName name="Print_Area" localSheetId="0">Лист1!$B$15:$Q$20</definedName>
    <definedName name="_xlnm.Print_Titles" localSheetId="0">Лист1!$18:$18</definedName>
    <definedName name="_xlnm.Print_Area" localSheetId="0">Лист1!$A$1:$R$44</definedName>
  </definedNames>
  <calcPr calcId="145621"/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comments1.xml><?xml version="1.0" encoding="utf-8"?>
<comments xmlns="http://schemas.openxmlformats.org/spreadsheetml/2006/main">
  <authors>
    <author>Сотрудник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K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L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<sst xmlns="http://schemas.openxmlformats.org/spreadsheetml/2006/main" count="381" uniqueCount="181">
  <si>
    <t>ТИПОВАЯ ФОРМА</t>
  </si>
  <si>
    <t>(наименование органа государственного контроля (надзора), муниципального контроля)</t>
  </si>
  <si>
    <t>УТВЕРЖДЕН</t>
  </si>
  <si>
    <t>(фамилия, инициалы и подпись руководителя)</t>
  </si>
  <si>
    <t>от</t>
  </si>
  <si>
    <t>ПЛАН</t>
  </si>
  <si>
    <t>Адреса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</si>
  <si>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</si>
  <si>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</si>
  <si>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Цель проведения проверки</t>
  </si>
  <si>
    <t>Основание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</si>
  <si>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</si>
  <si>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</si>
  <si>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место (места) фактического осуществления деятельности юридического лица (ЮЛ), индивидуального предпринимателя (ИП)</t>
  </si>
  <si>
    <t>места нахождения объектов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</si>
  <si>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</si>
  <si>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</si>
  <si>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</si>
  <si>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</si>
  <si>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</si>
  <si>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Наименование проверяемого лица (ЮЛ, ИП, ОГВ, ФИО должностного лица), деятельность которого подлежит проверке</t>
  </si>
  <si>
    <t>место (места) нахождения (ЮЛ, ОГВ, ФИО должностного лица)</t>
  </si>
  <si>
    <t>проведения плановых проверок на:</t>
  </si>
  <si>
    <t>Дата начала проведения проверки
(ДД.ММ.ГГГГ или порядковый номер месяца или
название месяца на русском языке в Им.падеже)</t>
  </si>
  <si>
    <t>дата окончания последней плановой проверки
(ДД.ММ.ГГГГ)</t>
  </si>
  <si>
    <t xml:space="preserve">Информация о присвоении
деятельности юридического лица
(ЮЛ) и индивидуального предпринимателя (ИП) определенной категории риска, определенного класса (категории опасности) </t>
  </si>
  <si>
    <t xml:space="preserve">     ежегодного плана проведения плановых проверок</t>
  </si>
  <si>
    <t>Северо-Западное управление Ростехнадзора</t>
  </si>
  <si>
    <t>ОБЩЕСТВО С ОГРАНИЧЕННОЙ ОТВЕТСТВЕННОСТЬЮ "СЕВЕРО-ЗАПАДНАЯ ДОБЫВАЮЩАЯ КОМПАНИЯ ПГМ"</t>
  </si>
  <si>
    <t>194292, ГОРОД САНКТ-ПЕТЕРБУРГ, ПЕРЕУЛОК 1-Й ВЕРХНИЙ, ДОМ 2, ЛИТЕР А, ПОМ. 25-Н ЧАСТЬ Ч.П. 5, Р.М. 1</t>
  </si>
  <si>
    <t>Санкт-Петербург, переулок 1-й Верхний, дом 2, литер А, помещение 25-Н, часть Ч.П. 5, Р.М. 1</t>
  </si>
  <si>
    <t xml:space="preserve"> </t>
  </si>
  <si>
    <t xml:space="preserve">1117847714104  </t>
  </si>
  <si>
    <t>7804476346</t>
  </si>
  <si>
    <t>лицензионный контроль;</t>
  </si>
  <si>
    <t xml:space="preserve">30.12.2011  </t>
  </si>
  <si>
    <t/>
  </si>
  <si>
    <t>ч.9 ст.19 Федерального закона от 04.05.2011 № 99-ФЗ "О лицензировании отдельных видов деятельности";</t>
  </si>
  <si>
    <t>Январь</t>
  </si>
  <si>
    <t>15</t>
  </si>
  <si>
    <t>Выездная</t>
  </si>
  <si>
    <t>ОБЩЕСТВО С ОГРАНИЧЕННОЙ ОТВЕТСТВЕННОСТЬЮ "ГОРНЫЕ РЕШЕНИЯ"</t>
  </si>
  <si>
    <t>194100,ГОРОД САНКТ-ПЕТЕРБУРГ, УЛ. НОВОЛИТОВСКАЯ, Д. 15, ЛИТЕР А, ПОМ. 1-Н  ОФИС А-218/В</t>
  </si>
  <si>
    <t>Санкт-Петербург, ул. Новолитовская, д.15, лит. А, пом. 1-Н, офис А-218/В</t>
  </si>
  <si>
    <t xml:space="preserve">1167847442510  </t>
  </si>
  <si>
    <t>7807147100</t>
  </si>
  <si>
    <t xml:space="preserve">16.11.2016  </t>
  </si>
  <si>
    <t xml:space="preserve"> ОБЩЕСТВО С ОГРАНИЧЕННОЙ ОТВЕТСТВЕННОСТЬЮ "ПРОМСТРОЙМОНТАЖ"</t>
  </si>
  <si>
    <t>197348, САНКТ-ПЕТЕРБУРГ ГОРОД, КОЛОМЯЖСКИЙ ПРОСПЕКТ, ДОМ 18, ЛИТЕР А, ПОМЕЩЕНИЕ 107-Н (ОФИС №5-107)</t>
  </si>
  <si>
    <t>Санкт-Петербург, Коломяжский проспект, дом 18, литер А, помещение 107-Н, офис №5-107</t>
  </si>
  <si>
    <t xml:space="preserve">1037832012591  </t>
  </si>
  <si>
    <t xml:space="preserve">29.01.2003  </t>
  </si>
  <si>
    <t>10</t>
  </si>
  <si>
    <t xml:space="preserve"> ОБЩЕСТВО С ОГРАНИЧЕННОЙ ОТВЕТСТВЕННОСТЬЮ "БИССЕКТОР"</t>
  </si>
  <si>
    <t>190031, САНКТ-ПЕТЕРБУРГ ГОРОД, КАЗНАЧЕЙСКАЯ УЛИЦА, ДОМ 1/61, ЛИТЕР А, ПОМЕЩЕНИЕ 12Н, ОФИС 1</t>
  </si>
  <si>
    <t>Санкт-Петербург, ул. Казначейская, д. 1/61, лит. А, пом. 12Н, оф.1</t>
  </si>
  <si>
    <t xml:space="preserve">1117847255503  </t>
  </si>
  <si>
    <t xml:space="preserve">22.06.2011  </t>
  </si>
  <si>
    <t xml:space="preserve"> АКЦИОНЕРНОЕ ОБЩЕСТВО "СТРОИТЕЛЬНО-МОНТАЖНОЕ УПРАВЛЕНИЕ-13"</t>
  </si>
  <si>
    <t>199155, САНКТ-ПЕТЕРБУРГ ГОРОД, ЖЕЛЕЗНОВОДСКАЯ УЛИЦА, ДОМ 17/5, ЛИТЕР Д, ОФИС 2Г</t>
  </si>
  <si>
    <t>Санкт-Петербург, ул. Ефимова, д. 4А, лит. А, пом. 17-Н, пом. № 306</t>
  </si>
  <si>
    <t xml:space="preserve">1027800556112  </t>
  </si>
  <si>
    <t xml:space="preserve">20.12.2002  </t>
  </si>
  <si>
    <t>Февраль</t>
  </si>
  <si>
    <t xml:space="preserve"> АКЦИОНЕРНОЕ ОБЩЕСТВО "НАУЧНО-ПРОЕКТНОЕ ОБЪЕДИНЕНИЕ "РИВС"</t>
  </si>
  <si>
    <t>199155, ГОРОД САНКТ-ПЕТЕРБУРГ, УЛИЦА ЖЕЛЕЗНОВОДСКАЯ, 11, ЛИТ.А</t>
  </si>
  <si>
    <t>Санкт-Петербург, пл. Конституции, д. 3, литер А, помещение № 21-Н</t>
  </si>
  <si>
    <t xml:space="preserve">1027800515588  </t>
  </si>
  <si>
    <t xml:space="preserve">19.09.2002  </t>
  </si>
  <si>
    <t>50</t>
  </si>
  <si>
    <t>Общество с ограниченной ответственностью "Центр диагностики строительных конструкций"</t>
  </si>
  <si>
    <t>196158, город Санкт-Петербург, Дунайский проспект, 13-2, литер а</t>
  </si>
  <si>
    <t>Санкт-Петербург, Дунайский проспект, д.13, корпус 2, литер А</t>
  </si>
  <si>
    <t xml:space="preserve">1089847148380  </t>
  </si>
  <si>
    <t xml:space="preserve">11.04.2008  </t>
  </si>
  <si>
    <t xml:space="preserve"> ОБЩЕСТВО С ОГРАНИЧЕННОЙ ОТВЕТСТВЕННОСТЬЮ "ГРУППА КОМПАНИЙ "СПЕЦИАЛИСТ"</t>
  </si>
  <si>
    <t>Санкт-Петербург, ул. Александра Блока, д. 5, офис 322</t>
  </si>
  <si>
    <t xml:space="preserve">1117847072980  </t>
  </si>
  <si>
    <t xml:space="preserve">02.03.2011  </t>
  </si>
  <si>
    <t xml:space="preserve"> Общество с ограниченной ответственностью "МорНефтеГазСтрой"</t>
  </si>
  <si>
    <t>199406, ГОРОД САНКТ-ПЕТЕРБУРГ, УЛИЦА ГАВАНСКАЯ, ДОМ 34, ЛИТ. А, ПОМЕЩЕНИЕ 1Н ОФИС 5</t>
  </si>
  <si>
    <t>Санкт-Петербург, Аптекарская наб., д. 8, оф. 633</t>
  </si>
  <si>
    <t xml:space="preserve">1107847016694  </t>
  </si>
  <si>
    <t xml:space="preserve">02.02.2010  </t>
  </si>
  <si>
    <t>ОБЩЕСТВО С ОГРАНИЧЕННОЙ ОТВЕТСТВЕННОСТЬЮ "СПЕЦСТРОЙМОНТАЖ"</t>
  </si>
  <si>
    <t>630099, ОБЛ. НОВОСИБИРСКАЯ, Г. Новосибирск, УЛ. КОММУНИСТИЧЕСКАЯ, Д. 19, ПОМЕЩЕНИЕ 12</t>
  </si>
  <si>
    <t>Санкт-Петербург, ул. Казанская, д. 7, лит. Б, оф. 47</t>
  </si>
  <si>
    <t xml:space="preserve">1149102075980  </t>
  </si>
  <si>
    <t xml:space="preserve">07.11.2014  </t>
  </si>
  <si>
    <t>АКЦИОНЕРНОЕ ОБЩЕСТВО "ПАВЛОВСКИЙ ЗАВОД"</t>
  </si>
  <si>
    <t>187323, ОБЛАСТЬ ЛЕНИНГРАДСКАЯ, РАЙОН КИРОВСКИЙ, ГОРОДСКОЙ ПОСЕЛОК ПАВЛОВО, ПРОСПЕКТ ЛЕНИНГРАДСКИЙ, 7</t>
  </si>
  <si>
    <t>Ленинградская область, Кировский район, песчаный карьер Келколова гора</t>
  </si>
  <si>
    <t xml:space="preserve">1024701328992  </t>
  </si>
  <si>
    <t xml:space="preserve">12.08.2002  </t>
  </si>
  <si>
    <t>03.06.2014</t>
  </si>
  <si>
    <t>ОБЩЕСТВО С ОГРАНИЧЕННОЙ ОТВЕТСТВЕННОСТЬЮ "ЛСР. СТЕНОВЫЕ МАТЕРИАЛЫ"</t>
  </si>
  <si>
    <t>187330, Ленинградская область, Кировский район, город Отрадное, Никольское шоссе, дом 55, кабинет 201</t>
  </si>
  <si>
    <t>Ленинградская обл., Кировский и Тосненский р-ны, г.Никольское, карьер"Ленстройкерамика", г.Красный Бор, карьер "Красный Бор", Тосненский р-н, п.г.т. Рябово, карьер на участке "Красный Латыш-1"</t>
  </si>
  <si>
    <t xml:space="preserve">1144706000482  </t>
  </si>
  <si>
    <t xml:space="preserve">02.06.2014  </t>
  </si>
  <si>
    <t xml:space="preserve"> Акционерное общество "КОНЦЕРН ТИТАН-2"</t>
  </si>
  <si>
    <t>Ленинградская область, г. Сосновый Бор, Копорское шоссе, д. 64, каб. 310</t>
  </si>
  <si>
    <t xml:space="preserve">1027812403035  </t>
  </si>
  <si>
    <t>20.11.2002</t>
  </si>
  <si>
    <t>ОБЩЕСТВО С ОГРАНИЧЕННОЙ ОТВЕТСТВЕННОСТЬЮ "ЦЕМЕНТНО-БЕТОННЫЕ ИЗДЕЛИЯ"</t>
  </si>
  <si>
    <t>190020, САНКТ-ПЕТЕРБУРГ ГОРОД, НАРВСКИЙ ПРОСПЕКТ, ДОМ 14, КОРПУС 2 ЛИТЕР А, ПОМЕЩЕНИЕ 6Н, ОФИС 1</t>
  </si>
  <si>
    <t>САНКТ-ПЕТЕРБУРГ ГОРОД, НАРВСКИЙ ПРОСПЕКТ, ДОМ 14, КОРПУС 2 ЛИТЕР А, ПОМЕЩЕНИЕ 6Н, ОФИС 1</t>
  </si>
  <si>
    <t xml:space="preserve">1034700557110  </t>
  </si>
  <si>
    <t xml:space="preserve">31.01.2003  </t>
  </si>
  <si>
    <t>11.03.2013</t>
  </si>
  <si>
    <t>АКЦИОНЕРНОЕ ОБЩЕСТВО "КАМЕННОГОРСКИЙ КОМБИНАТ НЕРУДНЫХ МАТЕРИАЛОВ"</t>
  </si>
  <si>
    <t>188950, Ленинградская область, Выборгский р-н, г. Каменногорск, ул. Заозерная, д. 1</t>
  </si>
  <si>
    <t>ул. Заозерная, д. 1, г. Каменногорск, Выборгский р-н, Ленинградская обл.</t>
  </si>
  <si>
    <t xml:space="preserve">1034700871182  </t>
  </si>
  <si>
    <t>08.01.2003</t>
  </si>
  <si>
    <t>01.07.2016</t>
  </si>
  <si>
    <t>Открытое акционерное общество "Сланцевский цементный завод "ЦЕСЛА"</t>
  </si>
  <si>
    <t>188561, ОБЛАСТЬ ЛЕНИНГРАДСКАЯ, РАЙОН СЛАНЦЕВСКИЙ, ГОРОД СЛАНЦЫ, ШОССЕ КИНГИСЕППСКОЕ, 1</t>
  </si>
  <si>
    <t>Ленинградская область, г. Сланцы, Кингисеппское шоссе, д. 1; Месторождение Западная Боровня-Южный расположено в Сланцевском р-не Ленинградской обл., в 7,0 км к северо-востоку от г. Сланцы и в 2,5 км к северо-востоку от промышленной площадки Сланцевского цементного завода; Месторождение Западная Боровня-Северный расположено в Сланцевском р-не Ленинградской обл., в 7,5 км к северо-востоку от г. Сланцы и в 3,0 км к северо-востоку от промышленной площадки Сланцевского цементного завода, в 400 метрах севернее месторождения " Западная Боровня-Южный"</t>
  </si>
  <si>
    <t xml:space="preserve">1024701706017  </t>
  </si>
  <si>
    <t xml:space="preserve">11.09.2002  </t>
  </si>
  <si>
    <t>Общество с ограниченной ответственностью "Пикалёвский глинозеиный завод"</t>
  </si>
  <si>
    <t>187600, Ленинградская область, Бокситогорский район, г. Пикалево, Спрямленное шоссе, д. 1</t>
  </si>
  <si>
    <t xml:space="preserve">1164704054558  </t>
  </si>
  <si>
    <t xml:space="preserve">04.04.2016  </t>
  </si>
  <si>
    <t>01.08.2018</t>
  </si>
  <si>
    <t xml:space="preserve"> Общество с ограниченной ответственностью "СЕВМАРКГЕО"</t>
  </si>
  <si>
    <t>185016, КАРЕЛИЯ РЕСПУБЛИКА, ГОРОД ПЕТРОЗАВОДСК, ШОССЕ ЛОСОСИНСКОЕ (ДРЕВЛЯНКА Р-Н), 33, 5, 22</t>
  </si>
  <si>
    <t xml:space="preserve">1131001000570  </t>
  </si>
  <si>
    <t xml:space="preserve">21.01.2013  </t>
  </si>
  <si>
    <t>Общество с ограниченной ответственностью "Буровзрывная компания"</t>
  </si>
  <si>
    <t>185035, КАРЕЛИЯ РЕСПУБЛИКА, ПЕТРОЗАВОДСК ГОРОД, ФРИДРИХА ЭНГЕЛЬСА (ЦЕНТР Р-Н) УЛИЦА, 10</t>
  </si>
  <si>
    <t xml:space="preserve">1131001011943  </t>
  </si>
  <si>
    <t xml:space="preserve">02.09.2013  </t>
  </si>
  <si>
    <t>02.03.2015</t>
  </si>
  <si>
    <t>Общество с ограниченной ответственностью "ТехноГеоИнженеринг"</t>
  </si>
  <si>
    <t>185014, КАРЕЛИЯ РЕСПУБЛИКА, ПЕТРОЗАВОДСК ГОРОД, ДИВИЗИОННЫЙ (ДРЕВЛЯНКА Р-Н) ПРОЕЗД, ДОМ 4, КВАРТИРА 3</t>
  </si>
  <si>
    <t xml:space="preserve">1161001053806  </t>
  </si>
  <si>
    <t xml:space="preserve">07.04.2016  </t>
  </si>
  <si>
    <t>Общество с ограниченной ответственностью "Лафарж Нерудные Материалы и Бетон"</t>
  </si>
  <si>
    <t>185525, КАРЕЛИЯ РЕСПУБЛИКА, ПРИОНЕЖСКИЙ РАЙОН, ДЕРЕВЯНКА ПОСЕЛОК</t>
  </si>
  <si>
    <t xml:space="preserve">1131040000552  </t>
  </si>
  <si>
    <t xml:space="preserve">03.07.2013  </t>
  </si>
  <si>
    <t>01.02.2018</t>
  </si>
  <si>
    <t>20</t>
  </si>
  <si>
    <t>Общество с ограниченной ответственностью "Фарн"</t>
  </si>
  <si>
    <t>184209, Мурманская обл., г. Апатиты, ул. Гладышева, д. 15</t>
  </si>
  <si>
    <t>Мурманская область,Республика Карелия, Ленинградская область, Архангельская область,Вологодская область</t>
  </si>
  <si>
    <t xml:space="preserve">1025100507090  </t>
  </si>
  <si>
    <t>24.07.2002</t>
  </si>
  <si>
    <t>24.11.2014</t>
  </si>
  <si>
    <t>ОБЩЕСТВО С ОГРАНИЧЕННОЙ ОТВЕТСТВЕННОСТЬЮ "ГОРНЫЙ ЦЕХ"</t>
  </si>
  <si>
    <t>184250, МУРМАНСКАЯ ОБЛАСТЬ, КИРОВСК ГОРОД, ПРОМПЛОЩАДКА КИРОВСКОГО РУДНИКА ТЕРРИТОРИЯ,ЗДАНИЕ 1</t>
  </si>
  <si>
    <t>Мурманская обл., г. Кировск, территория промплощадка Кировского рудника, здание 1</t>
  </si>
  <si>
    <t xml:space="preserve">1145118000356  </t>
  </si>
  <si>
    <t xml:space="preserve">30.05.2014  </t>
  </si>
  <si>
    <t>19.02.2016</t>
  </si>
  <si>
    <t>ОБЩЕСТВО С ОГРАНИЧЕННОЙ ОТВЕТСТВЕННОСТЬЮ "СТРОЙМАТЕРИАЛЫ ПЛЮС"</t>
  </si>
  <si>
    <t>160028,ВОЛОГОДСКАЯ ОБЛАСТЬ,ГОРОД ВОЛОГДА,МИКРОРАЙОН ПЕРВЫЙ МИКРОРАЙОН ГПЗ-23,ДОМ 1,ПОМЕЩЕНИЕ 41</t>
  </si>
  <si>
    <t xml:space="preserve">1053500056455  </t>
  </si>
  <si>
    <t xml:space="preserve">12.07.2005  </t>
  </si>
  <si>
    <t>ОТКРЫТОЕ АКЦИОНЕРНОЕ ОБЩЕСТВО "ВОЛОГОДСКИЙ ТРЕСТ ИНЖЕНЕРНО-СТРОИТЕЛЬНЫХ ИЗЫСКАНИЙ"</t>
  </si>
  <si>
    <t>160014,ВОЛОГОДСКАЯ ОБЛАСТЬ,ГОРОД ВОЛОГДА, УЛИЦА ГОРЬКОГО,90 Б</t>
  </si>
  <si>
    <t>ВОЛОГОДСКАЯ ОБЛАСТЬ,ГОРОД ВОЛОГДА, УЛИЦА ГОРЬКОГО,90 Б</t>
  </si>
  <si>
    <t xml:space="preserve">1023500888894  </t>
  </si>
  <si>
    <t>12.11.2002</t>
  </si>
  <si>
    <t>01.09.2018</t>
  </si>
  <si>
    <t>40</t>
  </si>
  <si>
    <t>АКЦИОНЕРНОЕ ОБЩЕСТВО "НАУЧНО- ИССЛЕДОВАТЕЛЬСКИЙ ИНСТИТУТ ПО УДОБРЕНИЯМ И ИНСЕКТОФУНГИЦИДАМ ИМЕНИ ПРОФЕССОРА Я.В.САМОЙЛОВА"</t>
  </si>
  <si>
    <t>162625,ВОЛОГОДСКАЯ ОБЛАСТЬ,Г. ЧЕРЕПОВЕЦ,Ш. СЕВЕРНОЕ,Д. 75</t>
  </si>
  <si>
    <t xml:space="preserve">1027700150257  </t>
  </si>
  <si>
    <t>22.08.2002</t>
  </si>
  <si>
    <t>5</t>
  </si>
  <si>
    <t>193230, САНКТ-ПЕТЕРБУРГ ГОРОД, ДАЛЬНЕВОСТОЧНЫЙ ПРОСПЕКТ, 14, ЛИТЕРА А</t>
  </si>
  <si>
    <t>123112, Москва, Пресненская наб., д. 12, пом. III, ком.1</t>
  </si>
  <si>
    <t>мкр. Первый микрорайон ГПЗ-23, д. 1, помещение 41, г. Вологда, Вологодская обл., 160028</t>
  </si>
  <si>
    <t>Ленинградская обл.; Ленинградская область, Бокситогорский муниципальный район, Самойловское сельское поселение, известняковый рудник (карьер "Западный", склад взрывчатых материалов); Ленинградская область, Бокситогорский муниципальный район, Большедворское сельское поселение, известняковый рудник (карьер)</t>
  </si>
  <si>
    <t>Республика Карелия, г. Петрозаводск, ул. Белинского, д.7 В, пом. 1</t>
  </si>
  <si>
    <t>186810, Республика Карелия, г.Питкяранта, ул.Ленина, 191 (месторождение "Нюрин-Саари-1", "Нюрин-Саари-2"; 185014, Республика Карелия, г.Петрозаводск, Лососинское шоссе, д.33 корп.5 кв.22</t>
  </si>
  <si>
    <t>185525, Республика Карелия, Прионежский район, п. Деревянка; 185525, Республика Карелия, Прионежский район, пос.Деревянка, месторождение "Голодай Гора"; 186167, Республика Карелия, Пудожский район, пос.Ново-Стеклянное, месторождение "Большой массив"; 185512, Республика Карелия, Прионежский район, пос.Кварцитный, месторождение "Шокшинское (Северный участок)"</t>
  </si>
  <si>
    <t>162622, Вологодская область, г. Череповец, территория ОАО "АММОФОС" (здание отдела капитального строительства, пом. №№ 10-36).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</si>
</sst>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/>
    <xf numFmtId="0" fontId="0" fillId="0" borderId="0" xfId="0" applyFill="1" applyAlignment="1">
      <alignment vertical="center"/>
    </xf>
    <xf numFmtId="49" fontId="0" fillId="0" borderId="2" xfId="0" applyNumberFormat="1" applyFill="1" applyBorder="1" applyAlignment="1">
      <alignment vertical="center" wrapText="1"/>
    </xf>
    <xf numFmtId="49" fontId="0" fillId="0" borderId="2" xfId="0" applyNumberFormat="1" applyFill="1" applyBorder="1" applyAlignment="1">
      <alignment vertical="center"/>
    </xf>
    <xf numFmtId="14" fontId="0" fillId="0" borderId="2" xfId="0" applyNumberFormat="1" applyFill="1" applyBorder="1" applyAlignment="1">
      <alignment vertical="center"/>
    </xf>
    <xf numFmtId="1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" xfId="0" applyBorder="1"/>
    <xf numFmtId="0" fontId="10" fillId="0" borderId="3" xfId="0" applyFont="1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top"/>
    </xf>
    <xf numFmtId="14" fontId="0" fillId="0" borderId="0" xfId="0" applyNumberFormat="1" applyFill="1" applyBorder="1"/>
    <xf numFmtId="0" fontId="2" fillId="0" borderId="0" xfId="0" applyFont="1" applyFill="1" applyBorder="1" applyAlignment="1"/>
    <xf numFmtId="49" fontId="11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Border="1" applyAlignment="1">
      <alignment horizontal="center" vertical="top"/>
    </xf>
    <xf numFmtId="14" fontId="10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49" fontId="0" fillId="0" borderId="2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topLeftCell="A15" zoomScale="75" zoomScaleNormal="75" workbookViewId="0">
      <selection activeCell="C17" sqref="C17"/>
    </sheetView>
  </sheetViews>
  <sheetFormatPr defaultColWidth="8.77734375" defaultRowHeight="14.4" x14ac:dyDescent="0.3"/>
  <cols>
    <col min="1" max="1" width="5.88671875" style="9" customWidth="1"/>
    <col min="2" max="2" width="47.21875" style="9" customWidth="1"/>
    <col min="3" max="3" width="32.21875" style="9" customWidth="1"/>
    <col min="4" max="4" width="42.6640625" style="9" customWidth="1"/>
    <col min="5" max="5" width="6.88671875" style="9" customWidth="1"/>
    <col min="6" max="6" width="14.6640625" style="9" customWidth="1"/>
    <col min="7" max="7" width="12" style="9"/>
    <col min="8" max="8" width="24.88671875" style="9" customWidth="1"/>
    <col min="9" max="9" width="11.109375" style="9" customWidth="1"/>
    <col min="10" max="10" width="10.77734375" style="9" customWidth="1"/>
    <col min="11" max="11" width="9.33203125" style="9" customWidth="1"/>
    <col min="12" max="12" width="5.5546875" style="9" customWidth="1"/>
    <col min="13" max="13" width="10.44140625" style="9" customWidth="1"/>
    <col min="14" max="14" width="4.44140625" style="9" customWidth="1"/>
    <col min="15" max="15" width="4.5546875" style="9" customWidth="1"/>
    <col min="16" max="16" width="9.21875" style="9" customWidth="1"/>
    <col min="17" max="17" width="9.6640625" style="9" customWidth="1"/>
    <col min="18" max="18" width="2.33203125" customWidth="1"/>
    <col min="19" max="1007" width="8.44140625"/>
  </cols>
  <sheetData>
    <row r="1" spans="1:18" s="1" customFormat="1" x14ac:dyDescent="0.3">
      <c r="R1" s="2"/>
    </row>
    <row r="2" spans="1:18" s="1" customFormat="1" ht="15.6" x14ac:dyDescent="0.3">
      <c r="F2" s="18" t="s">
        <v>0</v>
      </c>
      <c r="J2" s="8"/>
      <c r="R2" s="2"/>
    </row>
    <row r="3" spans="1:18" s="1" customFormat="1" ht="15.6" x14ac:dyDescent="0.3">
      <c r="B3" s="8"/>
      <c r="C3" s="8"/>
      <c r="D3" s="8"/>
      <c r="E3" s="8"/>
      <c r="F3" s="8" t="s">
        <v>26</v>
      </c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1" customFormat="1" ht="26.4" customHeight="1" x14ac:dyDescent="0.3">
      <c r="B4" s="34" t="s">
        <v>27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s="1" customFormat="1" x14ac:dyDescent="0.3">
      <c r="B5" s="36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s="1" customFormat="1" x14ac:dyDescent="0.3"/>
    <row r="7" spans="1:18" s="1" customFormat="1" x14ac:dyDescent="0.3"/>
    <row r="8" spans="1:18" s="1" customFormat="1" x14ac:dyDescent="0.3">
      <c r="N8" s="3" t="s">
        <v>2</v>
      </c>
      <c r="R8" s="3"/>
    </row>
    <row r="9" spans="1:18" s="1" customFormat="1" ht="18" x14ac:dyDescent="0.35">
      <c r="L9" s="19"/>
      <c r="M9" s="19"/>
      <c r="N9" s="19"/>
      <c r="O9" s="20"/>
      <c r="P9" s="20"/>
      <c r="Q9" s="21"/>
      <c r="R9" s="22"/>
    </row>
    <row r="10" spans="1:18" s="1" customFormat="1" x14ac:dyDescent="0.3">
      <c r="L10" s="1" t="s">
        <v>3</v>
      </c>
      <c r="P10" s="23"/>
      <c r="Q10" s="24"/>
      <c r="R10" s="24"/>
    </row>
    <row r="11" spans="1:18" s="1" customFormat="1" ht="18" x14ac:dyDescent="0.35">
      <c r="N11" s="4" t="s">
        <v>4</v>
      </c>
      <c r="O11" s="37">
        <v>44494</v>
      </c>
      <c r="P11" s="35"/>
      <c r="Q11" s="35"/>
      <c r="R11" s="25"/>
    </row>
    <row r="12" spans="1:18" s="1" customFormat="1" x14ac:dyDescent="0.3"/>
    <row r="13" spans="1:18" s="1" customFormat="1" ht="15.6" x14ac:dyDescent="0.3">
      <c r="F13" s="5" t="s">
        <v>5</v>
      </c>
      <c r="J13" s="5"/>
      <c r="K13" s="5"/>
    </row>
    <row r="14" spans="1:18" s="1" customFormat="1" ht="15.6" x14ac:dyDescent="0.3">
      <c r="F14" s="7" t="s">
        <v>22</v>
      </c>
      <c r="G14" s="10">
        <v>2022</v>
      </c>
      <c r="J14" s="7"/>
      <c r="K14" s="26"/>
      <c r="L14" s="6"/>
      <c r="M14" s="6"/>
      <c r="N14" s="6"/>
      <c r="O14" s="6"/>
      <c r="P14" s="6"/>
      <c r="Q14" s="7"/>
      <c r="R14" s="26"/>
    </row>
    <row r="15" spans="1:1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74.25" customHeight="1" x14ac:dyDescent="0.3">
      <c r="B16" s="38" t="s">
        <v>20</v>
      </c>
      <c r="C16" s="40" t="s">
        <v>6</v>
      </c>
      <c r="D16" s="41"/>
      <c r="E16" s="42"/>
      <c r="F16" s="43" t="s">
        <v>7</v>
      </c>
      <c r="G16" s="43" t="s">
        <v>8</v>
      </c>
      <c r="H16" s="45" t="s">
        <v>9</v>
      </c>
      <c r="I16" s="40" t="s">
        <v>10</v>
      </c>
      <c r="J16" s="41"/>
      <c r="K16" s="41"/>
      <c r="L16" s="42"/>
      <c r="M16" s="43" t="s">
        <v>23</v>
      </c>
      <c r="N16" s="46" t="s">
        <v>11</v>
      </c>
      <c r="O16" s="47"/>
      <c r="P16" s="43" t="s">
        <v>12</v>
      </c>
      <c r="Q16" s="48" t="s">
        <v>25</v>
      </c>
    </row>
    <row r="17" spans="1:17" ht="225" customHeight="1" x14ac:dyDescent="0.3">
      <c r="B17" s="39"/>
      <c r="C17" s="32" t="s">
        <v>21</v>
      </c>
      <c r="D17" s="32" t="s">
        <v>13</v>
      </c>
      <c r="E17" s="33" t="s">
        <v>14</v>
      </c>
      <c r="F17" s="44"/>
      <c r="G17" s="44"/>
      <c r="H17" s="44"/>
      <c r="I17" s="32" t="s">
        <v>15</v>
      </c>
      <c r="J17" s="32" t="s">
        <v>24</v>
      </c>
      <c r="K17" s="32" t="s">
        <v>16</v>
      </c>
      <c r="L17" s="32" t="s">
        <v>17</v>
      </c>
      <c r="M17" s="44"/>
      <c r="N17" s="33" t="s">
        <v>18</v>
      </c>
      <c r="O17" s="32" t="s">
        <v>19</v>
      </c>
      <c r="P17" s="44"/>
      <c r="Q17" s="49"/>
    </row>
    <row r="18" spans="1:17" x14ac:dyDescent="0.3">
      <c r="B18" s="29">
        <v>1</v>
      </c>
      <c r="C18" s="29">
        <v>2</v>
      </c>
      <c r="D18" s="29">
        <v>3</v>
      </c>
      <c r="E18" s="29">
        <v>4</v>
      </c>
      <c r="F18" s="29">
        <v>5</v>
      </c>
      <c r="G18" s="29">
        <v>6</v>
      </c>
      <c r="H18" s="29">
        <v>7</v>
      </c>
      <c r="I18" s="30">
        <v>8</v>
      </c>
      <c r="J18" s="30">
        <v>9</v>
      </c>
      <c r="K18" s="30">
        <v>10</v>
      </c>
      <c r="L18" s="31">
        <v>11</v>
      </c>
      <c r="M18" s="31">
        <v>12</v>
      </c>
      <c r="N18" s="30">
        <v>13</v>
      </c>
      <c r="O18" s="30">
        <v>14</v>
      </c>
      <c r="P18" s="30">
        <v>15</v>
      </c>
      <c r="Q18" s="30">
        <v>20</v>
      </c>
    </row>
    <row r="19" spans="1:17" ht="52.8" customHeight="1" x14ac:dyDescent="0.3">
      <c r="A19" s="11">
        <v>1</v>
      </c>
      <c r="B19" s="12" t="s">
        <v>28</v>
      </c>
      <c r="C19" s="12" t="s">
        <v>29</v>
      </c>
      <c r="D19" s="12" t="s">
        <v>30</v>
      </c>
      <c r="E19" s="12" t="s">
        <v>31</v>
      </c>
      <c r="F19" s="13" t="s">
        <v>32</v>
      </c>
      <c r="G19" s="13" t="s">
        <v>33</v>
      </c>
      <c r="H19" s="12" t="s">
        <v>34</v>
      </c>
      <c r="I19" s="14" t="s">
        <v>35</v>
      </c>
      <c r="J19" s="14"/>
      <c r="K19" s="14" t="s">
        <v>36</v>
      </c>
      <c r="L19" s="13" t="s">
        <v>37</v>
      </c>
      <c r="M19" s="13" t="s">
        <v>38</v>
      </c>
      <c r="N19" s="15" t="s">
        <v>36</v>
      </c>
      <c r="O19" s="15" t="s">
        <v>39</v>
      </c>
      <c r="P19" s="27" t="s">
        <v>40</v>
      </c>
      <c r="Q19" s="12"/>
    </row>
    <row r="20" spans="1:17" ht="55.2" customHeight="1" x14ac:dyDescent="0.3">
      <c r="A20" s="11">
        <f>A19+1</f>
        <v>2</v>
      </c>
      <c r="B20" s="12" t="s">
        <v>41</v>
      </c>
      <c r="C20" s="12" t="s">
        <v>42</v>
      </c>
      <c r="D20" s="12" t="s">
        <v>43</v>
      </c>
      <c r="E20" s="12" t="s">
        <v>31</v>
      </c>
      <c r="F20" s="13" t="s">
        <v>44</v>
      </c>
      <c r="G20" s="13" t="s">
        <v>45</v>
      </c>
      <c r="H20" s="12" t="s">
        <v>34</v>
      </c>
      <c r="I20" s="14" t="s">
        <v>46</v>
      </c>
      <c r="J20" s="14"/>
      <c r="K20" s="14" t="s">
        <v>36</v>
      </c>
      <c r="L20" s="13" t="s">
        <v>37</v>
      </c>
      <c r="M20" s="13" t="s">
        <v>38</v>
      </c>
      <c r="N20" s="15" t="s">
        <v>36</v>
      </c>
      <c r="O20" s="15" t="s">
        <v>39</v>
      </c>
      <c r="P20" s="27" t="s">
        <v>40</v>
      </c>
      <c r="Q20" s="12"/>
    </row>
    <row r="21" spans="1:17" ht="57.6" x14ac:dyDescent="0.3">
      <c r="A21" s="11">
        <f t="shared" ref="A21:A44" si="0">A20+1</f>
        <v>3</v>
      </c>
      <c r="B21" s="16" t="s">
        <v>47</v>
      </c>
      <c r="C21" s="16" t="s">
        <v>48</v>
      </c>
      <c r="D21" s="16" t="s">
        <v>49</v>
      </c>
      <c r="E21" s="16" t="s">
        <v>31</v>
      </c>
      <c r="F21" s="17" t="s">
        <v>50</v>
      </c>
      <c r="G21" s="17">
        <v>7814118903</v>
      </c>
      <c r="H21" s="16" t="s">
        <v>34</v>
      </c>
      <c r="I21" s="17" t="s">
        <v>51</v>
      </c>
      <c r="J21" s="17"/>
      <c r="K21" s="17" t="s">
        <v>36</v>
      </c>
      <c r="L21" s="17" t="s">
        <v>37</v>
      </c>
      <c r="M21" s="17" t="s">
        <v>38</v>
      </c>
      <c r="N21" s="17" t="s">
        <v>52</v>
      </c>
      <c r="O21" s="17" t="s">
        <v>36</v>
      </c>
      <c r="P21" s="28" t="s">
        <v>40</v>
      </c>
      <c r="Q21" s="16"/>
    </row>
    <row r="22" spans="1:17" ht="57.6" x14ac:dyDescent="0.3">
      <c r="A22" s="11">
        <f t="shared" si="0"/>
        <v>4</v>
      </c>
      <c r="B22" s="16" t="s">
        <v>53</v>
      </c>
      <c r="C22" s="16" t="s">
        <v>54</v>
      </c>
      <c r="D22" s="16" t="s">
        <v>55</v>
      </c>
      <c r="E22" s="16" t="s">
        <v>31</v>
      </c>
      <c r="F22" s="17" t="s">
        <v>56</v>
      </c>
      <c r="G22" s="17">
        <v>7820325383</v>
      </c>
      <c r="H22" s="16" t="s">
        <v>34</v>
      </c>
      <c r="I22" s="17" t="s">
        <v>57</v>
      </c>
      <c r="J22" s="17"/>
      <c r="K22" s="17" t="s">
        <v>36</v>
      </c>
      <c r="L22" s="17" t="s">
        <v>37</v>
      </c>
      <c r="M22" s="17" t="s">
        <v>38</v>
      </c>
      <c r="N22" s="17" t="s">
        <v>36</v>
      </c>
      <c r="O22" s="17" t="s">
        <v>39</v>
      </c>
      <c r="P22" s="28" t="s">
        <v>40</v>
      </c>
      <c r="Q22" s="16"/>
    </row>
    <row r="23" spans="1:17" ht="43.2" x14ac:dyDescent="0.3">
      <c r="A23" s="11">
        <f t="shared" si="0"/>
        <v>5</v>
      </c>
      <c r="B23" s="16" t="s">
        <v>58</v>
      </c>
      <c r="C23" s="16" t="s">
        <v>59</v>
      </c>
      <c r="D23" s="16" t="s">
        <v>60</v>
      </c>
      <c r="E23" s="16" t="s">
        <v>31</v>
      </c>
      <c r="F23" s="17" t="s">
        <v>61</v>
      </c>
      <c r="G23" s="17">
        <v>7801087976</v>
      </c>
      <c r="H23" s="16" t="s">
        <v>34</v>
      </c>
      <c r="I23" s="17" t="s">
        <v>62</v>
      </c>
      <c r="J23" s="17"/>
      <c r="K23" s="17" t="s">
        <v>36</v>
      </c>
      <c r="L23" s="17" t="s">
        <v>37</v>
      </c>
      <c r="M23" s="17" t="s">
        <v>63</v>
      </c>
      <c r="N23" s="17" t="s">
        <v>52</v>
      </c>
      <c r="O23" s="17" t="s">
        <v>36</v>
      </c>
      <c r="P23" s="28" t="s">
        <v>40</v>
      </c>
      <c r="Q23" s="16"/>
    </row>
    <row r="24" spans="1:17" ht="43.2" x14ac:dyDescent="0.3">
      <c r="A24" s="11">
        <f t="shared" si="0"/>
        <v>6</v>
      </c>
      <c r="B24" s="16" t="s">
        <v>64</v>
      </c>
      <c r="C24" s="16" t="s">
        <v>65</v>
      </c>
      <c r="D24" s="16" t="s">
        <v>66</v>
      </c>
      <c r="E24" s="16" t="s">
        <v>31</v>
      </c>
      <c r="F24" s="17" t="s">
        <v>67</v>
      </c>
      <c r="G24" s="17">
        <v>7801192307</v>
      </c>
      <c r="H24" s="16" t="s">
        <v>34</v>
      </c>
      <c r="I24" s="17" t="s">
        <v>68</v>
      </c>
      <c r="J24" s="17"/>
      <c r="K24" s="17" t="s">
        <v>36</v>
      </c>
      <c r="L24" s="17" t="s">
        <v>37</v>
      </c>
      <c r="M24" s="17" t="s">
        <v>63</v>
      </c>
      <c r="N24" s="17" t="s">
        <v>36</v>
      </c>
      <c r="O24" s="17" t="s">
        <v>69</v>
      </c>
      <c r="P24" s="28" t="s">
        <v>40</v>
      </c>
      <c r="Q24" s="16"/>
    </row>
    <row r="25" spans="1:17" ht="28.8" x14ac:dyDescent="0.3">
      <c r="A25" s="11">
        <f t="shared" si="0"/>
        <v>7</v>
      </c>
      <c r="B25" s="16" t="s">
        <v>70</v>
      </c>
      <c r="C25" s="16" t="s">
        <v>71</v>
      </c>
      <c r="D25" s="16" t="s">
        <v>72</v>
      </c>
      <c r="E25" s="16" t="s">
        <v>31</v>
      </c>
      <c r="F25" s="17" t="s">
        <v>73</v>
      </c>
      <c r="G25" s="17">
        <v>7810512627</v>
      </c>
      <c r="H25" s="16" t="s">
        <v>34</v>
      </c>
      <c r="I25" s="17" t="s">
        <v>74</v>
      </c>
      <c r="J25" s="17" t="s">
        <v>36</v>
      </c>
      <c r="K25" s="17" t="s">
        <v>36</v>
      </c>
      <c r="L25" s="17" t="s">
        <v>37</v>
      </c>
      <c r="M25" s="17" t="s">
        <v>63</v>
      </c>
      <c r="N25" s="17" t="s">
        <v>36</v>
      </c>
      <c r="O25" s="17" t="s">
        <v>69</v>
      </c>
      <c r="P25" s="28" t="s">
        <v>40</v>
      </c>
      <c r="Q25" s="16"/>
    </row>
    <row r="26" spans="1:17" ht="43.2" x14ac:dyDescent="0.3">
      <c r="A26" s="11">
        <f t="shared" si="0"/>
        <v>8</v>
      </c>
      <c r="B26" s="16" t="s">
        <v>75</v>
      </c>
      <c r="C26" s="50" t="s">
        <v>173</v>
      </c>
      <c r="D26" s="16" t="s">
        <v>76</v>
      </c>
      <c r="E26" s="16" t="s">
        <v>31</v>
      </c>
      <c r="F26" s="17" t="s">
        <v>77</v>
      </c>
      <c r="G26" s="17">
        <v>7810818654</v>
      </c>
      <c r="H26" s="16" t="s">
        <v>34</v>
      </c>
      <c r="I26" s="17" t="s">
        <v>78</v>
      </c>
      <c r="J26" s="17"/>
      <c r="K26" s="17" t="s">
        <v>36</v>
      </c>
      <c r="L26" s="17" t="s">
        <v>37</v>
      </c>
      <c r="M26" s="17" t="s">
        <v>63</v>
      </c>
      <c r="N26" s="17" t="s">
        <v>36</v>
      </c>
      <c r="O26" s="17" t="s">
        <v>39</v>
      </c>
      <c r="P26" s="28" t="s">
        <v>40</v>
      </c>
      <c r="Q26" s="16"/>
    </row>
    <row r="27" spans="1:17" ht="43.2" x14ac:dyDescent="0.3">
      <c r="A27" s="11">
        <f t="shared" si="0"/>
        <v>9</v>
      </c>
      <c r="B27" s="16" t="s">
        <v>79</v>
      </c>
      <c r="C27" s="16" t="s">
        <v>80</v>
      </c>
      <c r="D27" s="16" t="s">
        <v>81</v>
      </c>
      <c r="E27" s="16" t="s">
        <v>31</v>
      </c>
      <c r="F27" s="17" t="s">
        <v>82</v>
      </c>
      <c r="G27" s="17">
        <v>7813463223</v>
      </c>
      <c r="H27" s="16" t="s">
        <v>34</v>
      </c>
      <c r="I27" s="17" t="s">
        <v>83</v>
      </c>
      <c r="J27" s="17" t="s">
        <v>36</v>
      </c>
      <c r="K27" s="17" t="s">
        <v>36</v>
      </c>
      <c r="L27" s="17" t="s">
        <v>37</v>
      </c>
      <c r="M27" s="17" t="s">
        <v>63</v>
      </c>
      <c r="N27" s="17" t="s">
        <v>52</v>
      </c>
      <c r="O27" s="17"/>
      <c r="P27" s="28" t="s">
        <v>40</v>
      </c>
      <c r="Q27" s="16"/>
    </row>
    <row r="28" spans="1:17" ht="57.6" x14ac:dyDescent="0.3">
      <c r="A28" s="11">
        <f t="shared" si="0"/>
        <v>10</v>
      </c>
      <c r="B28" s="16" t="s">
        <v>84</v>
      </c>
      <c r="C28" s="16" t="s">
        <v>85</v>
      </c>
      <c r="D28" s="16" t="s">
        <v>86</v>
      </c>
      <c r="E28" s="16" t="s">
        <v>31</v>
      </c>
      <c r="F28" s="17" t="s">
        <v>87</v>
      </c>
      <c r="G28" s="17">
        <v>9102039758</v>
      </c>
      <c r="H28" s="16" t="s">
        <v>34</v>
      </c>
      <c r="I28" s="17" t="s">
        <v>88</v>
      </c>
      <c r="J28" s="17" t="s">
        <v>36</v>
      </c>
      <c r="K28" s="17" t="s">
        <v>36</v>
      </c>
      <c r="L28" s="17" t="s">
        <v>37</v>
      </c>
      <c r="M28" s="17" t="s">
        <v>63</v>
      </c>
      <c r="N28" s="17" t="s">
        <v>36</v>
      </c>
      <c r="O28" s="17" t="s">
        <v>39</v>
      </c>
      <c r="P28" s="28" t="s">
        <v>40</v>
      </c>
      <c r="Q28" s="16"/>
    </row>
    <row r="29" spans="1:17" ht="57.6" x14ac:dyDescent="0.3">
      <c r="A29" s="11">
        <f t="shared" si="0"/>
        <v>11</v>
      </c>
      <c r="B29" s="16" t="s">
        <v>89</v>
      </c>
      <c r="C29" s="16" t="s">
        <v>90</v>
      </c>
      <c r="D29" s="16" t="s">
        <v>91</v>
      </c>
      <c r="E29" s="16" t="s">
        <v>31</v>
      </c>
      <c r="F29" s="17" t="s">
        <v>92</v>
      </c>
      <c r="G29" s="17">
        <v>4706002529</v>
      </c>
      <c r="H29" s="16" t="s">
        <v>34</v>
      </c>
      <c r="I29" s="17" t="s">
        <v>93</v>
      </c>
      <c r="J29" s="17" t="s">
        <v>94</v>
      </c>
      <c r="K29" s="17" t="s">
        <v>36</v>
      </c>
      <c r="L29" s="17" t="s">
        <v>37</v>
      </c>
      <c r="M29" s="17" t="s">
        <v>38</v>
      </c>
      <c r="N29" s="17" t="s">
        <v>52</v>
      </c>
      <c r="O29" s="17" t="s">
        <v>36</v>
      </c>
      <c r="P29" s="28" t="s">
        <v>40</v>
      </c>
      <c r="Q29" s="16"/>
    </row>
    <row r="30" spans="1:17" ht="72" x14ac:dyDescent="0.3">
      <c r="A30" s="11">
        <f t="shared" si="0"/>
        <v>12</v>
      </c>
      <c r="B30" s="16" t="s">
        <v>95</v>
      </c>
      <c r="C30" s="16" t="s">
        <v>96</v>
      </c>
      <c r="D30" s="16" t="s">
        <v>97</v>
      </c>
      <c r="E30" s="16" t="s">
        <v>31</v>
      </c>
      <c r="F30" s="17" t="s">
        <v>98</v>
      </c>
      <c r="G30" s="17">
        <v>4706035757</v>
      </c>
      <c r="H30" s="16" t="s">
        <v>34</v>
      </c>
      <c r="I30" s="17" t="s">
        <v>99</v>
      </c>
      <c r="J30" s="17" t="s">
        <v>36</v>
      </c>
      <c r="K30" s="17" t="s">
        <v>36</v>
      </c>
      <c r="L30" s="17" t="s">
        <v>37</v>
      </c>
      <c r="M30" s="17" t="s">
        <v>38</v>
      </c>
      <c r="N30" s="17" t="s">
        <v>52</v>
      </c>
      <c r="O30" s="17" t="s">
        <v>36</v>
      </c>
      <c r="P30" s="28" t="s">
        <v>40</v>
      </c>
      <c r="Q30" s="16"/>
    </row>
    <row r="31" spans="1:17" ht="28.8" x14ac:dyDescent="0.3">
      <c r="A31" s="11">
        <f t="shared" si="0"/>
        <v>13</v>
      </c>
      <c r="B31" s="16" t="s">
        <v>100</v>
      </c>
      <c r="C31" s="50" t="s">
        <v>174</v>
      </c>
      <c r="D31" s="16" t="s">
        <v>101</v>
      </c>
      <c r="E31" s="16" t="s">
        <v>31</v>
      </c>
      <c r="F31" s="17" t="s">
        <v>102</v>
      </c>
      <c r="G31" s="17">
        <v>7827004484</v>
      </c>
      <c r="H31" s="16" t="s">
        <v>34</v>
      </c>
      <c r="I31" s="17" t="s">
        <v>103</v>
      </c>
      <c r="J31" s="17" t="s">
        <v>36</v>
      </c>
      <c r="K31" s="17" t="s">
        <v>36</v>
      </c>
      <c r="L31" s="17" t="s">
        <v>37</v>
      </c>
      <c r="M31" s="17" t="s">
        <v>38</v>
      </c>
      <c r="N31" s="17" t="s">
        <v>52</v>
      </c>
      <c r="O31" s="17" t="s">
        <v>36</v>
      </c>
      <c r="P31" s="28" t="s">
        <v>40</v>
      </c>
      <c r="Q31" s="16"/>
    </row>
    <row r="32" spans="1:17" ht="57.6" x14ac:dyDescent="0.3">
      <c r="A32" s="11">
        <f t="shared" si="0"/>
        <v>14</v>
      </c>
      <c r="B32" s="16" t="s">
        <v>104</v>
      </c>
      <c r="C32" s="16" t="s">
        <v>105</v>
      </c>
      <c r="D32" s="16" t="s">
        <v>106</v>
      </c>
      <c r="E32" s="16" t="s">
        <v>31</v>
      </c>
      <c r="F32" s="17" t="s">
        <v>107</v>
      </c>
      <c r="G32" s="17">
        <v>4703041174</v>
      </c>
      <c r="H32" s="16" t="s">
        <v>34</v>
      </c>
      <c r="I32" s="17" t="s">
        <v>108</v>
      </c>
      <c r="J32" s="17" t="s">
        <v>109</v>
      </c>
      <c r="K32" s="17" t="s">
        <v>36</v>
      </c>
      <c r="L32" s="17" t="s">
        <v>37</v>
      </c>
      <c r="M32" s="17" t="s">
        <v>63</v>
      </c>
      <c r="N32" s="17" t="s">
        <v>52</v>
      </c>
      <c r="O32" s="17" t="s">
        <v>36</v>
      </c>
      <c r="P32" s="28" t="s">
        <v>40</v>
      </c>
      <c r="Q32" s="16"/>
    </row>
    <row r="33" spans="1:17" ht="43.2" x14ac:dyDescent="0.3">
      <c r="A33" s="11">
        <f t="shared" si="0"/>
        <v>15</v>
      </c>
      <c r="B33" s="16" t="s">
        <v>110</v>
      </c>
      <c r="C33" s="16" t="s">
        <v>111</v>
      </c>
      <c r="D33" s="50" t="s">
        <v>112</v>
      </c>
      <c r="E33" s="16" t="s">
        <v>31</v>
      </c>
      <c r="F33" s="17" t="s">
        <v>113</v>
      </c>
      <c r="G33" s="17">
        <v>4704006013</v>
      </c>
      <c r="H33" s="16" t="s">
        <v>34</v>
      </c>
      <c r="I33" s="17" t="s">
        <v>114</v>
      </c>
      <c r="J33" s="17" t="s">
        <v>115</v>
      </c>
      <c r="K33" s="17" t="s">
        <v>36</v>
      </c>
      <c r="L33" s="17" t="s">
        <v>37</v>
      </c>
      <c r="M33" s="17" t="s">
        <v>63</v>
      </c>
      <c r="N33" s="17" t="s">
        <v>52</v>
      </c>
      <c r="O33" s="17" t="s">
        <v>36</v>
      </c>
      <c r="P33" s="28" t="s">
        <v>40</v>
      </c>
      <c r="Q33" s="16"/>
    </row>
    <row r="34" spans="1:17" ht="60.6" customHeight="1" x14ac:dyDescent="0.3">
      <c r="A34" s="11">
        <f t="shared" si="0"/>
        <v>16</v>
      </c>
      <c r="B34" s="16" t="s">
        <v>116</v>
      </c>
      <c r="C34" s="16" t="s">
        <v>117</v>
      </c>
      <c r="D34" s="16" t="s">
        <v>118</v>
      </c>
      <c r="E34" s="16" t="s">
        <v>31</v>
      </c>
      <c r="F34" s="17" t="s">
        <v>119</v>
      </c>
      <c r="G34" s="17">
        <v>4713000120</v>
      </c>
      <c r="H34" s="16" t="s">
        <v>34</v>
      </c>
      <c r="I34" s="17" t="s">
        <v>120</v>
      </c>
      <c r="J34" s="17"/>
      <c r="K34" s="17" t="s">
        <v>36</v>
      </c>
      <c r="L34" s="17" t="s">
        <v>37</v>
      </c>
      <c r="M34" s="17" t="s">
        <v>63</v>
      </c>
      <c r="N34" s="17" t="s">
        <v>52</v>
      </c>
      <c r="O34" s="17" t="s">
        <v>36</v>
      </c>
      <c r="P34" s="28" t="s">
        <v>40</v>
      </c>
      <c r="Q34" s="16"/>
    </row>
    <row r="35" spans="1:17" ht="129.6" x14ac:dyDescent="0.3">
      <c r="A35" s="11">
        <f t="shared" si="0"/>
        <v>17</v>
      </c>
      <c r="B35" s="16" t="s">
        <v>121</v>
      </c>
      <c r="C35" s="16" t="s">
        <v>122</v>
      </c>
      <c r="D35" s="50" t="s">
        <v>176</v>
      </c>
      <c r="E35" s="16" t="s">
        <v>31</v>
      </c>
      <c r="F35" s="17" t="s">
        <v>123</v>
      </c>
      <c r="G35" s="17">
        <v>4715030610</v>
      </c>
      <c r="H35" s="16" t="s">
        <v>34</v>
      </c>
      <c r="I35" s="17" t="s">
        <v>124</v>
      </c>
      <c r="J35" s="17" t="s">
        <v>125</v>
      </c>
      <c r="K35" s="17" t="s">
        <v>36</v>
      </c>
      <c r="L35" s="17" t="s">
        <v>37</v>
      </c>
      <c r="M35" s="17" t="s">
        <v>63</v>
      </c>
      <c r="N35" s="17" t="s">
        <v>52</v>
      </c>
      <c r="O35" s="17" t="s">
        <v>36</v>
      </c>
      <c r="P35" s="28" t="s">
        <v>40</v>
      </c>
      <c r="Q35" s="16"/>
    </row>
    <row r="36" spans="1:17" ht="72" x14ac:dyDescent="0.3">
      <c r="A36" s="11">
        <f t="shared" si="0"/>
        <v>18</v>
      </c>
      <c r="B36" s="16" t="s">
        <v>126</v>
      </c>
      <c r="C36" s="16" t="s">
        <v>127</v>
      </c>
      <c r="D36" s="50" t="s">
        <v>178</v>
      </c>
      <c r="E36" s="16" t="s">
        <v>31</v>
      </c>
      <c r="F36" s="17" t="s">
        <v>128</v>
      </c>
      <c r="G36" s="17">
        <v>1001266767</v>
      </c>
      <c r="H36" s="16" t="s">
        <v>34</v>
      </c>
      <c r="I36" s="17" t="s">
        <v>129</v>
      </c>
      <c r="J36" s="17" t="s">
        <v>36</v>
      </c>
      <c r="K36" s="17" t="s">
        <v>36</v>
      </c>
      <c r="L36" s="17" t="s">
        <v>37</v>
      </c>
      <c r="M36" s="17" t="s">
        <v>38</v>
      </c>
      <c r="N36" s="17"/>
      <c r="O36" s="17" t="s">
        <v>39</v>
      </c>
      <c r="P36" s="28" t="s">
        <v>40</v>
      </c>
      <c r="Q36" s="16"/>
    </row>
    <row r="37" spans="1:17" ht="43.2" x14ac:dyDescent="0.3">
      <c r="A37" s="11">
        <f t="shared" si="0"/>
        <v>19</v>
      </c>
      <c r="B37" s="16" t="s">
        <v>130</v>
      </c>
      <c r="C37" s="16" t="s">
        <v>131</v>
      </c>
      <c r="D37" s="50" t="s">
        <v>131</v>
      </c>
      <c r="E37" s="16" t="s">
        <v>31</v>
      </c>
      <c r="F37" s="17" t="s">
        <v>132</v>
      </c>
      <c r="G37" s="17">
        <v>1001274831</v>
      </c>
      <c r="H37" s="16" t="s">
        <v>34</v>
      </c>
      <c r="I37" s="17" t="s">
        <v>133</v>
      </c>
      <c r="J37" s="17" t="s">
        <v>134</v>
      </c>
      <c r="K37" s="17" t="s">
        <v>36</v>
      </c>
      <c r="L37" s="17" t="s">
        <v>37</v>
      </c>
      <c r="M37" s="17" t="s">
        <v>63</v>
      </c>
      <c r="N37" s="17" t="s">
        <v>52</v>
      </c>
      <c r="O37" s="17" t="s">
        <v>36</v>
      </c>
      <c r="P37" s="28" t="s">
        <v>40</v>
      </c>
      <c r="Q37" s="16"/>
    </row>
    <row r="38" spans="1:17" ht="57.6" x14ac:dyDescent="0.3">
      <c r="A38" s="11">
        <f t="shared" si="0"/>
        <v>20</v>
      </c>
      <c r="B38" s="16" t="s">
        <v>135</v>
      </c>
      <c r="C38" s="16" t="s">
        <v>136</v>
      </c>
      <c r="D38" s="50" t="s">
        <v>177</v>
      </c>
      <c r="E38" s="16" t="s">
        <v>31</v>
      </c>
      <c r="F38" s="17" t="s">
        <v>137</v>
      </c>
      <c r="G38" s="17">
        <v>1001309516</v>
      </c>
      <c r="H38" s="16" t="s">
        <v>34</v>
      </c>
      <c r="I38" s="17" t="s">
        <v>138</v>
      </c>
      <c r="J38" s="17" t="s">
        <v>36</v>
      </c>
      <c r="K38" s="17" t="s">
        <v>36</v>
      </c>
      <c r="L38" s="17" t="s">
        <v>37</v>
      </c>
      <c r="M38" s="17" t="s">
        <v>63</v>
      </c>
      <c r="N38" s="17"/>
      <c r="O38" s="17" t="s">
        <v>39</v>
      </c>
      <c r="P38" s="28" t="s">
        <v>40</v>
      </c>
      <c r="Q38" s="16"/>
    </row>
    <row r="39" spans="1:17" ht="144" x14ac:dyDescent="0.3">
      <c r="A39" s="11">
        <f t="shared" si="0"/>
        <v>21</v>
      </c>
      <c r="B39" s="16" t="s">
        <v>139</v>
      </c>
      <c r="C39" s="16" t="s">
        <v>140</v>
      </c>
      <c r="D39" s="50" t="s">
        <v>179</v>
      </c>
      <c r="E39" s="16" t="s">
        <v>31</v>
      </c>
      <c r="F39" s="17" t="s">
        <v>141</v>
      </c>
      <c r="G39" s="17">
        <v>7705155052</v>
      </c>
      <c r="H39" s="16" t="s">
        <v>34</v>
      </c>
      <c r="I39" s="17" t="s">
        <v>142</v>
      </c>
      <c r="J39" s="17" t="s">
        <v>143</v>
      </c>
      <c r="K39" s="17" t="s">
        <v>36</v>
      </c>
      <c r="L39" s="17" t="s">
        <v>37</v>
      </c>
      <c r="M39" s="17" t="s">
        <v>63</v>
      </c>
      <c r="N39" s="17" t="s">
        <v>144</v>
      </c>
      <c r="O39" s="17" t="s">
        <v>36</v>
      </c>
      <c r="P39" s="28" t="s">
        <v>40</v>
      </c>
      <c r="Q39" s="16"/>
    </row>
    <row r="40" spans="1:17" ht="43.2" x14ac:dyDescent="0.3">
      <c r="A40" s="11">
        <f t="shared" si="0"/>
        <v>22</v>
      </c>
      <c r="B40" s="16" t="s">
        <v>145</v>
      </c>
      <c r="C40" s="16" t="s">
        <v>146</v>
      </c>
      <c r="D40" s="16" t="s">
        <v>147</v>
      </c>
      <c r="E40" s="16" t="s">
        <v>31</v>
      </c>
      <c r="F40" s="17" t="s">
        <v>148</v>
      </c>
      <c r="G40" s="17">
        <v>5101400540</v>
      </c>
      <c r="H40" s="16" t="s">
        <v>34</v>
      </c>
      <c r="I40" s="17" t="s">
        <v>149</v>
      </c>
      <c r="J40" s="17" t="s">
        <v>150</v>
      </c>
      <c r="K40" s="17" t="s">
        <v>36</v>
      </c>
      <c r="L40" s="17" t="s">
        <v>37</v>
      </c>
      <c r="M40" s="17" t="s">
        <v>63</v>
      </c>
      <c r="N40" s="17" t="s">
        <v>52</v>
      </c>
      <c r="O40" s="17" t="s">
        <v>36</v>
      </c>
      <c r="P40" s="28" t="s">
        <v>40</v>
      </c>
      <c r="Q40" s="16"/>
    </row>
    <row r="41" spans="1:17" ht="57.6" x14ac:dyDescent="0.3">
      <c r="A41" s="11">
        <f t="shared" si="0"/>
        <v>23</v>
      </c>
      <c r="B41" s="16" t="s">
        <v>151</v>
      </c>
      <c r="C41" s="16" t="s">
        <v>152</v>
      </c>
      <c r="D41" s="16" t="s">
        <v>153</v>
      </c>
      <c r="E41" s="16" t="s">
        <v>31</v>
      </c>
      <c r="F41" s="17" t="s">
        <v>154</v>
      </c>
      <c r="G41" s="17">
        <v>5103300358</v>
      </c>
      <c r="H41" s="16" t="s">
        <v>34</v>
      </c>
      <c r="I41" s="17" t="s">
        <v>155</v>
      </c>
      <c r="J41" s="17" t="s">
        <v>156</v>
      </c>
      <c r="K41" s="17" t="s">
        <v>36</v>
      </c>
      <c r="L41" s="17" t="s">
        <v>37</v>
      </c>
      <c r="M41" s="17" t="s">
        <v>63</v>
      </c>
      <c r="N41" s="17" t="s">
        <v>52</v>
      </c>
      <c r="O41" s="17" t="s">
        <v>36</v>
      </c>
      <c r="P41" s="28" t="s">
        <v>40</v>
      </c>
      <c r="Q41" s="16"/>
    </row>
    <row r="42" spans="1:17" ht="72" x14ac:dyDescent="0.3">
      <c r="A42" s="11">
        <f t="shared" si="0"/>
        <v>24</v>
      </c>
      <c r="B42" s="16" t="s">
        <v>157</v>
      </c>
      <c r="C42" s="16" t="s">
        <v>158</v>
      </c>
      <c r="D42" s="50" t="s">
        <v>175</v>
      </c>
      <c r="E42" s="16" t="s">
        <v>31</v>
      </c>
      <c r="F42" s="17" t="s">
        <v>159</v>
      </c>
      <c r="G42" s="17">
        <v>3525152023</v>
      </c>
      <c r="H42" s="16" t="s">
        <v>34</v>
      </c>
      <c r="I42" s="17" t="s">
        <v>160</v>
      </c>
      <c r="J42" s="17"/>
      <c r="K42" s="17" t="s">
        <v>36</v>
      </c>
      <c r="L42" s="17" t="s">
        <v>37</v>
      </c>
      <c r="M42" s="17" t="s">
        <v>38</v>
      </c>
      <c r="N42" s="17" t="s">
        <v>36</v>
      </c>
      <c r="O42" s="17" t="s">
        <v>39</v>
      </c>
      <c r="P42" s="28" t="s">
        <v>40</v>
      </c>
      <c r="Q42" s="16"/>
    </row>
    <row r="43" spans="1:17" ht="43.2" x14ac:dyDescent="0.3">
      <c r="A43" s="11">
        <f t="shared" si="0"/>
        <v>25</v>
      </c>
      <c r="B43" s="16" t="s">
        <v>161</v>
      </c>
      <c r="C43" s="16" t="s">
        <v>162</v>
      </c>
      <c r="D43" s="16" t="s">
        <v>163</v>
      </c>
      <c r="E43" s="16" t="s">
        <v>31</v>
      </c>
      <c r="F43" s="17" t="s">
        <v>164</v>
      </c>
      <c r="G43" s="17">
        <v>3525012315</v>
      </c>
      <c r="H43" s="16" t="s">
        <v>34</v>
      </c>
      <c r="I43" s="17" t="s">
        <v>165</v>
      </c>
      <c r="J43" s="17" t="s">
        <v>166</v>
      </c>
      <c r="K43" s="17" t="s">
        <v>36</v>
      </c>
      <c r="L43" s="17" t="s">
        <v>37</v>
      </c>
      <c r="M43" s="17" t="s">
        <v>63</v>
      </c>
      <c r="N43" s="17" t="s">
        <v>36</v>
      </c>
      <c r="O43" s="17" t="s">
        <v>167</v>
      </c>
      <c r="P43" s="28" t="s">
        <v>40</v>
      </c>
      <c r="Q43" s="16"/>
    </row>
    <row r="44" spans="1:17" ht="57.6" x14ac:dyDescent="0.3">
      <c r="A44" s="11">
        <f t="shared" si="0"/>
        <v>26</v>
      </c>
      <c r="B44" s="16" t="s">
        <v>168</v>
      </c>
      <c r="C44" s="16" t="s">
        <v>169</v>
      </c>
      <c r="D44" s="50" t="s">
        <v>180</v>
      </c>
      <c r="E44" s="16" t="s">
        <v>31</v>
      </c>
      <c r="F44" s="17" t="s">
        <v>170</v>
      </c>
      <c r="G44" s="17">
        <v>7736032036</v>
      </c>
      <c r="H44" s="16" t="s">
        <v>34</v>
      </c>
      <c r="I44" s="17" t="s">
        <v>171</v>
      </c>
      <c r="J44" s="17"/>
      <c r="K44" s="17" t="s">
        <v>36</v>
      </c>
      <c r="L44" s="17" t="s">
        <v>37</v>
      </c>
      <c r="M44" s="17" t="s">
        <v>63</v>
      </c>
      <c r="N44" s="17" t="s">
        <v>172</v>
      </c>
      <c r="O44" s="17" t="s">
        <v>36</v>
      </c>
      <c r="P44" s="28" t="s">
        <v>40</v>
      </c>
      <c r="Q44" s="16"/>
    </row>
  </sheetData>
  <mergeCells count="13">
    <mergeCell ref="B4:R4"/>
    <mergeCell ref="B5:R5"/>
    <mergeCell ref="O11:Q11"/>
    <mergeCell ref="B16:B17"/>
    <mergeCell ref="C16:E16"/>
    <mergeCell ref="F16:F17"/>
    <mergeCell ref="G16:G17"/>
    <mergeCell ref="H16:H17"/>
    <mergeCell ref="I16:L16"/>
    <mergeCell ref="M16:M17"/>
    <mergeCell ref="N16:O16"/>
    <mergeCell ref="P16:P17"/>
    <mergeCell ref="Q16:Q17"/>
  </mergeCells>
  <dataValidations count="2">
    <dataValidation type="list" allowBlank="1" showInputMessage="1" showErrorMessage="1" sqref="P19:P20">
      <formula1>#REF!</formula1>
    </dataValidation>
    <dataValidation type="list" allowBlank="1" showInputMessage="1" showErrorMessage="1" sqref="Q19:Q20">
      <formula1>#REF!</formula1>
    </dataValidation>
  </dataValidations>
  <pageMargins left="0.23622047244094491" right="0.23622047244094491" top="0.51181102362204722" bottom="0.31496062992125984" header="0.31496062992125984" footer="0.31496062992125984"/>
  <pageSetup paperSize="256" scale="57" firstPageNumber="0" fitToHeight="0" orientation="landscape" r:id="rId1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Мельников Андрей Васильевич</cp:lastModifiedBy>
  <cp:revision>1</cp:revision>
  <cp:lastPrinted>2021-10-27T10:45:47Z</cp:lastPrinted>
  <dcterms:created xsi:type="dcterms:W3CDTF">2017-04-06T14:22:47Z</dcterms:created>
  <dcterms:modified xsi:type="dcterms:W3CDTF">2022-02-10T08:51:18Z</dcterms:modified>
</cp:coreProperties>
</file>